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<sst xmlns="http://schemas.openxmlformats.org/spreadsheetml/2006/main" count="19" uniqueCount="19">
  <si>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RESUMO DE CONCICLIAÇÕES</t>
  </si>
  <si>
    <t>DIA 12</t>
  </si>
  <si>
    <t>DIA 13</t>
  </si>
  <si>
    <t>DIA 14</t>
  </si>
  <si>
    <t>DIA 15</t>
  </si>
  <si>
    <t>DIA 16</t>
  </si>
  <si>
    <t>NÃO CONCILIADO</t>
  </si>
  <si>
    <t>CONCILIADO</t>
  </si>
  <si>
    <t>DESISTÊNCIA</t>
  </si>
  <si>
    <t>EXTINÇÃO</t>
  </si>
  <si>
    <t>AUSENTE</t>
  </si>
  <si>
    <t>CONCLUSO SENTENÇA</t>
  </si>
  <si>
    <t>SENTENCIADO</t>
  </si>
  <si>
    <t>AUD. REALIZADAS</t>
  </si>
  <si>
    <t>TOTAL GERAL</t>
  </si>
  <si>
    <t xml:space="preserve"> </t>
  </si>
  <si>
    <t>RESOLVIDOS</t>
  </si>
  <si>
    <t>NÃO RESOLVIDOS</t>
  </si>
  <si>
    <t>VALOR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</si>
</sst>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</numFmts>
  <fonts count="10">
    <font>
      <sz val="10"/>
      <name val="Arial"/>
      <family val="0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0" fontId="0" fillId="4" borderId="0" xfId="17" applyNumberFormat="1" applyFill="1" applyAlignment="1">
      <alignment horizontal="center"/>
    </xf>
    <xf numFmtId="0" fontId="3" fillId="5" borderId="2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0" fontId="0" fillId="7" borderId="0" xfId="17" applyNumberFormat="1" applyFill="1" applyAlignment="1">
      <alignment horizontal="center"/>
    </xf>
    <xf numFmtId="0" fontId="3" fillId="5" borderId="4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OMPANHAMENTO%20ESTATISTICO-%20CONCILIA&#199;&#195;O-%20II%20%20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ANA PERNAMBUCANA"/>
      <sheetName val="RESUMO"/>
      <sheetName val="Gráf2"/>
      <sheetName val="Gráf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2.28125" style="0" bestFit="1" customWidth="1"/>
    <col min="2" max="2" width="18.00390625" style="0" bestFit="1" customWidth="1"/>
  </cols>
  <sheetData>
    <row r="1" spans="1:7" ht="12.75">
      <c r="A1" s="27" t="s">
        <v>0</v>
      </c>
      <c r="B1" s="28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 ht="12.75">
      <c r="A2" s="2" t="s">
        <v>6</v>
      </c>
      <c r="B2" s="3">
        <v>92</v>
      </c>
      <c r="C2" s="4">
        <v>45</v>
      </c>
      <c r="D2" s="4">
        <v>24</v>
      </c>
      <c r="E2" s="4">
        <v>1</v>
      </c>
      <c r="F2" s="4">
        <v>19</v>
      </c>
      <c r="G2" s="4">
        <v>3</v>
      </c>
      <c r="H2" s="5">
        <f>B2/B11</f>
        <v>0.13161659513590845</v>
      </c>
    </row>
    <row r="3" spans="1:8" ht="12.75">
      <c r="A3" s="6" t="s">
        <v>7</v>
      </c>
      <c r="B3" s="7">
        <v>339</v>
      </c>
      <c r="C3" s="8">
        <v>119</v>
      </c>
      <c r="D3" s="9">
        <v>97</v>
      </c>
      <c r="E3" s="9">
        <v>33</v>
      </c>
      <c r="F3" s="9">
        <v>70</v>
      </c>
      <c r="G3" s="10">
        <v>20</v>
      </c>
      <c r="H3" s="5">
        <f>B3/B11</f>
        <v>0.48497854077253216</v>
      </c>
    </row>
    <row r="4" spans="1:8" ht="12.75">
      <c r="A4" s="2" t="s">
        <v>8</v>
      </c>
      <c r="B4" s="3">
        <v>32</v>
      </c>
      <c r="C4" s="4">
        <v>3</v>
      </c>
      <c r="D4" s="4">
        <v>1</v>
      </c>
      <c r="E4" s="4">
        <v>5</v>
      </c>
      <c r="F4" s="4">
        <v>8</v>
      </c>
      <c r="G4" s="4">
        <v>15</v>
      </c>
      <c r="H4" s="5">
        <f>B4/B11</f>
        <v>0.045779685264663805</v>
      </c>
    </row>
    <row r="5" spans="1:8" ht="12.75">
      <c r="A5" s="6" t="s">
        <v>9</v>
      </c>
      <c r="B5" s="7">
        <v>83</v>
      </c>
      <c r="C5" s="8">
        <v>26</v>
      </c>
      <c r="D5" s="9">
        <v>11</v>
      </c>
      <c r="E5" s="9">
        <v>8</v>
      </c>
      <c r="F5" s="9">
        <v>19</v>
      </c>
      <c r="G5" s="10">
        <v>19</v>
      </c>
      <c r="H5" s="5">
        <f>B5/B11</f>
        <v>0.11874105865522175</v>
      </c>
    </row>
    <row r="6" spans="1:8" ht="12.75">
      <c r="A6" s="2" t="s">
        <v>10</v>
      </c>
      <c r="B6" s="3">
        <v>177</v>
      </c>
      <c r="C6" s="4">
        <v>27</v>
      </c>
      <c r="D6" s="4">
        <v>34</v>
      </c>
      <c r="E6" s="4">
        <v>49</v>
      </c>
      <c r="F6" s="4">
        <v>40</v>
      </c>
      <c r="G6" s="4">
        <v>27</v>
      </c>
      <c r="H6" s="11">
        <f>B6/B13</f>
        <v>0.20205479452054795</v>
      </c>
    </row>
    <row r="7" spans="1:8" ht="12.75">
      <c r="A7" s="12" t="s">
        <v>11</v>
      </c>
      <c r="B7" s="7">
        <v>62</v>
      </c>
      <c r="C7" s="8">
        <v>0</v>
      </c>
      <c r="D7" s="8">
        <v>4</v>
      </c>
      <c r="E7" s="9">
        <v>14</v>
      </c>
      <c r="F7" s="9">
        <v>7</v>
      </c>
      <c r="G7" s="10">
        <v>37</v>
      </c>
      <c r="H7" s="5">
        <f>B7/B11</f>
        <v>0.08869814020028613</v>
      </c>
    </row>
    <row r="8" spans="1:8" ht="12.75">
      <c r="A8" s="2" t="s">
        <v>12</v>
      </c>
      <c r="B8" s="3">
        <v>91</v>
      </c>
      <c r="C8" s="13">
        <v>17</v>
      </c>
      <c r="D8" s="13">
        <v>24</v>
      </c>
      <c r="E8" s="4">
        <v>40</v>
      </c>
      <c r="F8" s="4">
        <v>0</v>
      </c>
      <c r="G8" s="4">
        <v>10</v>
      </c>
      <c r="H8" s="14">
        <f>B8/B11</f>
        <v>0.1301859799713877</v>
      </c>
    </row>
    <row r="9" spans="1:8" ht="12.75">
      <c r="A9" s="15"/>
      <c r="B9" s="7"/>
      <c r="C9" s="16"/>
      <c r="D9" s="16">
        <v>0</v>
      </c>
      <c r="E9" s="16"/>
      <c r="F9" s="16"/>
      <c r="G9" s="16"/>
      <c r="H9" s="17"/>
    </row>
    <row r="10" spans="3:7" ht="12.75">
      <c r="C10" s="16"/>
      <c r="D10" s="16">
        <v>0</v>
      </c>
      <c r="E10" s="16"/>
      <c r="F10" s="16"/>
      <c r="G10" s="16"/>
    </row>
    <row r="11" spans="1:7" ht="23.25">
      <c r="A11" s="18" t="s">
        <v>13</v>
      </c>
      <c r="B11" s="19">
        <v>699</v>
      </c>
      <c r="C11" s="20">
        <f>C2+C3+C4+C5+C7+C8</f>
        <v>210</v>
      </c>
      <c r="D11" s="20">
        <f>D2+D3+D4+D5+D7+D8</f>
        <v>161</v>
      </c>
      <c r="E11" s="20">
        <f>E2+E3+E4+E5+E7+E8</f>
        <v>101</v>
      </c>
      <c r="F11" s="21">
        <f>F2+F3+F4+F5+F7</f>
        <v>123</v>
      </c>
      <c r="G11" s="22">
        <v>104</v>
      </c>
    </row>
    <row r="13" spans="1:2" ht="18">
      <c r="A13" t="s">
        <v>14</v>
      </c>
      <c r="B13" s="23">
        <v>876</v>
      </c>
    </row>
    <row r="14" ht="12.75">
      <c r="E14" t="s">
        <v>15</v>
      </c>
    </row>
    <row r="15" spans="1:2" ht="12.75">
      <c r="A15" s="24" t="s">
        <v>16</v>
      </c>
      <c r="B15" s="24" t="s">
        <v>17</v>
      </c>
    </row>
    <row r="16" spans="1:2" ht="12.75">
      <c r="A16" s="24">
        <f>B3+B4+B5+B7+B8</f>
        <v>607</v>
      </c>
      <c r="B16" s="24">
        <f>B2</f>
        <v>92</v>
      </c>
    </row>
    <row r="18" spans="1:2" ht="15.75">
      <c r="A18" s="25" t="s">
        <v>18</v>
      </c>
      <c r="B18" s="26">
        <v>924295.12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dcfc</dc:creator>
  <cp:keywords/>
  <dc:description/>
  <cp:lastModifiedBy>dcfc</cp:lastModifiedBy>
  <dcterms:created xsi:type="dcterms:W3CDTF">2011-09-19T17:48:55Z</dcterms:created>
  <dcterms:modified xsi:type="dcterms:W3CDTF">2011-09-19T18:18:36Z</dcterms:modified>
  <cp:category/>
  <cp:version/>
  <cp:contentType/>
  <cp:contentStatus/>
</cp:coreProperties>
</file>